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v\Documents\FaB\"/>
    </mc:Choice>
  </mc:AlternateContent>
  <xr:revisionPtr revIDLastSave="0" documentId="8_{26EBA2BA-003F-48E9-BEDB-A2F62A534253}" xr6:coauthVersionLast="47" xr6:coauthVersionMax="47" xr10:uidLastSave="{00000000-0000-0000-0000-000000000000}"/>
  <bookViews>
    <workbookView xWindow="-108" yWindow="-108" windowWidth="23256" windowHeight="14016" xr2:uid="{C44A5E58-5541-4B2E-ACF8-E9F67E62853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<sst xmlns="http://schemas.openxmlformats.org/spreadsheetml/2006/main" count="147" uniqueCount="88">
  <si>
    <t>Бренд</t>
  </si>
  <si>
    <t>Артикул</t>
  </si>
  <si>
    <t>Наименование</t>
  </si>
  <si>
    <t>Цена, тенге с НДС</t>
  </si>
  <si>
    <t>Наличие/срок поставки</t>
  </si>
  <si>
    <t>Toyota</t>
  </si>
  <si>
    <t>43731-23442-71</t>
  </si>
  <si>
    <t>Палец поворотного рычага (Китай)</t>
  </si>
  <si>
    <t>На складе</t>
  </si>
  <si>
    <t>43812-23320-71</t>
  </si>
  <si>
    <t>Шпилька ступицы (Китай)</t>
  </si>
  <si>
    <t>43232-26600-71</t>
  </si>
  <si>
    <t>Шкворень (Китай)</t>
  </si>
  <si>
    <t>19850-78200-71</t>
  </si>
  <si>
    <t>Свеча накаливания (OEM)</t>
  </si>
  <si>
    <t>2-3 недели</t>
  </si>
  <si>
    <t xml:space="preserve">17743-23600-71 </t>
  </si>
  <si>
    <t>Фильтроэлемент воздушный внешний (Китай)</t>
  </si>
  <si>
    <t xml:space="preserve">43752-23442-71 </t>
  </si>
  <si>
    <t>Тяга рулевая нижняя</t>
  </si>
  <si>
    <t>86456-76002-71</t>
  </si>
  <si>
    <t>Пресс-масленка</t>
  </si>
  <si>
    <t xml:space="preserve">43751-23440-71 </t>
  </si>
  <si>
    <t>Тяга рулевая верхняя</t>
  </si>
  <si>
    <t>43735-13310-71</t>
  </si>
  <si>
    <t>Втулка пальца</t>
  </si>
  <si>
    <t>43228-23320-71</t>
  </si>
  <si>
    <t>Подшипник шкворня</t>
  </si>
  <si>
    <t>80982-76043-71</t>
  </si>
  <si>
    <t>Предохранитель</t>
  </si>
  <si>
    <t xml:space="preserve">47410-10480-71 </t>
  </si>
  <si>
    <t>Цилиндр тормозной рабочий</t>
  </si>
  <si>
    <t>BT</t>
  </si>
  <si>
    <t>218328002</t>
  </si>
  <si>
    <t>ВТУЛКА</t>
  </si>
  <si>
    <t>HYUNDAI</t>
  </si>
  <si>
    <t>61FY18100</t>
  </si>
  <si>
    <t>Ролик мачты (ОEM)</t>
  </si>
  <si>
    <t>JUNGHEINRICH (AMEISE)</t>
  </si>
  <si>
    <t>51505622</t>
  </si>
  <si>
    <t>КОМПЛЕКТ РОЛИКОВ (OEM)</t>
  </si>
  <si>
    <t>51045160</t>
  </si>
  <si>
    <t>ЭЛЕКТРОДЖОЙСТИК</t>
  </si>
  <si>
    <t>51194454</t>
  </si>
  <si>
    <t>ВИЛКА КОЛЕСА</t>
  </si>
  <si>
    <t>51264244</t>
  </si>
  <si>
    <t>ПОТЕНЦИОМЕТР</t>
  </si>
  <si>
    <t>51470075</t>
  </si>
  <si>
    <t>ДАТЧИК</t>
  </si>
  <si>
    <t>KALMAR LMV (SWEDEN)</t>
  </si>
  <si>
    <t>4341970100</t>
  </si>
  <si>
    <t>КОРПУС РОЛИКА МАЧТЫ (Китай)</t>
  </si>
  <si>
    <t>2-3 дня</t>
  </si>
  <si>
    <t>9213170003</t>
  </si>
  <si>
    <t>МАСЛОСЪЕМНЫЙ САЛЬНИК</t>
  </si>
  <si>
    <t>KOMATSU</t>
  </si>
  <si>
    <t>EA504380241</t>
  </si>
  <si>
    <t>ТОПЛИВНЫЕ НАСОСЫ</t>
  </si>
  <si>
    <t>YM12995342290</t>
  </si>
  <si>
    <t>КЛИНОВИДНЫЙ РЕМЕНЬ</t>
  </si>
  <si>
    <t>3EB7113391</t>
  </si>
  <si>
    <t>УСТАНОВОЧНАЯ ШАЙБА ОСОБОЙ ФОРМЫ</t>
  </si>
  <si>
    <t>ГАЙКА КРЕПЛЕНИЯ КОЛЕСА</t>
  </si>
  <si>
    <t>3EB5555313</t>
  </si>
  <si>
    <t>ОПЛЕТКА КАБЕЛЯ</t>
  </si>
  <si>
    <t>LINDE</t>
  </si>
  <si>
    <t>1884411202</t>
  </si>
  <si>
    <t>ГИДРАВЛИЧЕСКИЙ ШЛАНГ С ФИТИНГОМ (Китай)</t>
  </si>
  <si>
    <t>MANITOU</t>
  </si>
  <si>
    <t>53006659</t>
  </si>
  <si>
    <t>ПЛОСКИЙ РЕМЕНЬ ГЕНЕРАТОРА (OEM)</t>
  </si>
  <si>
    <t>TOYOTA</t>
  </si>
  <si>
    <t>266072660071</t>
  </si>
  <si>
    <t>ЭЛЕМЕНТ РЫЧАГА</t>
  </si>
  <si>
    <t>815527601771</t>
  </si>
  <si>
    <t>БОЛТЫ С ШЕСТИГРАННОЙ ГОЛОВКОЙ</t>
  </si>
  <si>
    <t>901092800371</t>
  </si>
  <si>
    <t>КОЛЕСНАЯ ГАЙКА</t>
  </si>
  <si>
    <t>122617815071</t>
  </si>
  <si>
    <t>РЕЗИНОВЫЙ ШЛАНГ ПРЕФОРМИРОВАННЫЙ</t>
  </si>
  <si>
    <t>122047601471</t>
  </si>
  <si>
    <t>Клапан</t>
  </si>
  <si>
    <t>STILL</t>
  </si>
  <si>
    <t>КОНТАКТОР В СБОРЕ</t>
  </si>
  <si>
    <t>4493184</t>
  </si>
  <si>
    <t>ПЕРЕКЛЮЧАТЕЛЬ ЗАЖИГАНИЯ</t>
  </si>
  <si>
    <t>519996</t>
  </si>
  <si>
    <t>БОЛТ КРЕПЛЕНИЯ КОЛЕСА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</si>
</sst>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</font>
    <font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11">
    <dxf>
      <fill>
        <patternFill patternType="solid">
          <fgColor rgb="FFA4C2F4"/>
          <bgColor rgb="FFA4C2F4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702DF-B18C-4FE5-9C5B-1A2634E0D485}">
  <dimension ref="A2:E38"/>
  <sheetViews>
    <sheetView tabSelected="1" workbookViewId="0">
      <selection activeCell="C7" sqref="C7"/>
    </sheetView>
  </sheetViews>
  <sheetFormatPr defaultRowHeight="14.4" x14ac:dyDescent="0.3"/>
  <cols>
    <col min="1" max="1" width="29.109375" customWidth="1"/>
    <col min="2" max="2" width="19.88671875" customWidth="1"/>
    <col min="3" max="3" width="53.21875" customWidth="1"/>
    <col min="4" max="4" width="18.44140625" style="1" customWidth="1"/>
    <col min="5" max="5" width="23.21875" customWidth="1"/>
  </cols>
  <sheetData>
    <row r="2" spans="1:5" x14ac:dyDescent="0.3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</row>
    <row r="3" spans="1:5" x14ac:dyDescent="0.3">
      <c r="A3" s="4" t="s">
        <v>5</v>
      </c>
      <c r="B3" s="5" t="s">
        <v>6</v>
      </c>
      <c r="C3" s="6" t="s">
        <v>7</v>
      </c>
      <c r="D3" s="7">
        <v>1171.5062147275924</v>
      </c>
      <c r="E3" s="8" t="s">
        <v>8</v>
      </c>
    </row>
    <row r="4" spans="1:5" x14ac:dyDescent="0.3">
      <c r="A4" s="4" t="s">
        <v>5</v>
      </c>
      <c r="B4" s="5" t="s">
        <v>9</v>
      </c>
      <c r="C4" s="6" t="s">
        <v>10</v>
      </c>
      <c r="D4" s="7">
        <v>431.19414411392404</v>
      </c>
      <c r="E4" s="8" t="s">
        <v>8</v>
      </c>
    </row>
    <row r="5" spans="1:5" x14ac:dyDescent="0.3">
      <c r="A5" s="4" t="s">
        <v>5</v>
      </c>
      <c r="B5" s="5" t="s">
        <v>11</v>
      </c>
      <c r="C5" s="6" t="s">
        <v>12</v>
      </c>
      <c r="D5" s="7">
        <v>2245.1631498947368</v>
      </c>
      <c r="E5" s="8" t="s">
        <v>8</v>
      </c>
    </row>
    <row r="6" spans="1:5" x14ac:dyDescent="0.3">
      <c r="A6" s="4" t="s">
        <v>5</v>
      </c>
      <c r="B6" s="5" t="s">
        <v>13</v>
      </c>
      <c r="C6" s="6" t="s">
        <v>14</v>
      </c>
      <c r="D6" s="7">
        <v>819.00333289855087</v>
      </c>
      <c r="E6" s="8" t="s">
        <v>15</v>
      </c>
    </row>
    <row r="7" spans="1:5" x14ac:dyDescent="0.3">
      <c r="A7" s="4" t="s">
        <v>5</v>
      </c>
      <c r="B7" s="5" t="s">
        <v>16</v>
      </c>
      <c r="C7" s="6" t="s">
        <v>17</v>
      </c>
      <c r="D7" s="7">
        <v>2115.5370409482762</v>
      </c>
      <c r="E7" s="8" t="s">
        <v>8</v>
      </c>
    </row>
    <row r="8" spans="1:5" x14ac:dyDescent="0.3">
      <c r="A8" s="4" t="s">
        <v>5</v>
      </c>
      <c r="B8" s="5" t="s">
        <v>18</v>
      </c>
      <c r="C8" s="6" t="s">
        <v>19</v>
      </c>
      <c r="D8" s="7">
        <v>1661.7773591752575</v>
      </c>
      <c r="E8" s="8" t="s">
        <v>8</v>
      </c>
    </row>
    <row r="9" spans="1:5" x14ac:dyDescent="0.3">
      <c r="A9" s="4" t="s">
        <v>5</v>
      </c>
      <c r="B9" s="5" t="s">
        <v>20</v>
      </c>
      <c r="C9" s="6" t="s">
        <v>21</v>
      </c>
      <c r="D9" s="7">
        <v>150.64285251396649</v>
      </c>
      <c r="E9" s="8" t="s">
        <v>8</v>
      </c>
    </row>
    <row r="10" spans="1:5" x14ac:dyDescent="0.3">
      <c r="A10" s="4" t="s">
        <v>5</v>
      </c>
      <c r="B10" s="5" t="s">
        <v>22</v>
      </c>
      <c r="C10" s="6" t="s">
        <v>23</v>
      </c>
      <c r="D10" s="7">
        <v>1761.6477370731709</v>
      </c>
      <c r="E10" s="8" t="s">
        <v>8</v>
      </c>
    </row>
    <row r="11" spans="1:5" x14ac:dyDescent="0.3">
      <c r="A11" s="4" t="s">
        <v>5</v>
      </c>
      <c r="B11" s="5" t="s">
        <v>24</v>
      </c>
      <c r="C11" s="6" t="s">
        <v>25</v>
      </c>
      <c r="D11" s="7">
        <v>382.58841075000004</v>
      </c>
      <c r="E11" s="8" t="s">
        <v>8</v>
      </c>
    </row>
    <row r="12" spans="1:5" x14ac:dyDescent="0.3">
      <c r="A12" s="4" t="s">
        <v>5</v>
      </c>
      <c r="B12" s="5" t="s">
        <v>26</v>
      </c>
      <c r="C12" s="6" t="s">
        <v>27</v>
      </c>
      <c r="D12" s="7">
        <v>961.83930212500013</v>
      </c>
      <c r="E12" s="8" t="s">
        <v>8</v>
      </c>
    </row>
    <row r="13" spans="1:5" x14ac:dyDescent="0.3">
      <c r="A13" s="4" t="s">
        <v>5</v>
      </c>
      <c r="B13" s="5" t="s">
        <v>28</v>
      </c>
      <c r="C13" s="6" t="s">
        <v>29</v>
      </c>
      <c r="D13" s="7">
        <v>139.08544000000001</v>
      </c>
      <c r="E13" s="8" t="s">
        <v>8</v>
      </c>
    </row>
    <row r="14" spans="1:5" x14ac:dyDescent="0.3">
      <c r="A14" s="4" t="s">
        <v>5</v>
      </c>
      <c r="B14" s="5" t="s">
        <v>30</v>
      </c>
      <c r="C14" s="6" t="s">
        <v>31</v>
      </c>
      <c r="D14" s="7">
        <v>3622.9190184962413</v>
      </c>
      <c r="E14" s="8" t="s">
        <v>8</v>
      </c>
    </row>
    <row r="15" spans="1:5" x14ac:dyDescent="0.3">
      <c r="A15" s="4" t="s">
        <v>32</v>
      </c>
      <c r="B15" s="5" t="s">
        <v>33</v>
      </c>
      <c r="C15" s="6" t="s">
        <v>34</v>
      </c>
      <c r="D15" s="7">
        <v>11529.085999999999</v>
      </c>
      <c r="E15" s="8" t="s">
        <v>8</v>
      </c>
    </row>
    <row r="16" spans="1:5" x14ac:dyDescent="0.3">
      <c r="A16" s="9" t="s">
        <v>35</v>
      </c>
      <c r="B16" s="10" t="s">
        <v>36</v>
      </c>
      <c r="C16" s="6" t="s">
        <v>37</v>
      </c>
      <c r="D16" s="11">
        <v>18311.477000000003</v>
      </c>
      <c r="E16" s="8" t="s">
        <v>8</v>
      </c>
    </row>
    <row r="17" spans="1:5" x14ac:dyDescent="0.3">
      <c r="A17" s="4" t="s">
        <v>38</v>
      </c>
      <c r="B17" s="5" t="s">
        <v>39</v>
      </c>
      <c r="C17" s="6" t="s">
        <v>40</v>
      </c>
      <c r="D17" s="7">
        <v>214775.715</v>
      </c>
      <c r="E17" s="8" t="s">
        <v>8</v>
      </c>
    </row>
    <row r="18" spans="1:5" x14ac:dyDescent="0.3">
      <c r="A18" s="4" t="s">
        <v>38</v>
      </c>
      <c r="B18" s="5" t="s">
        <v>41</v>
      </c>
      <c r="C18" s="6" t="s">
        <v>42</v>
      </c>
      <c r="D18" s="7">
        <v>1251825.8089999999</v>
      </c>
      <c r="E18" s="8" t="s">
        <v>8</v>
      </c>
    </row>
    <row r="19" spans="1:5" x14ac:dyDescent="0.3">
      <c r="A19" s="4" t="s">
        <v>38</v>
      </c>
      <c r="B19" s="5" t="s">
        <v>43</v>
      </c>
      <c r="C19" s="6" t="s">
        <v>44</v>
      </c>
      <c r="D19" s="7">
        <v>175128.57800000001</v>
      </c>
      <c r="E19" s="8" t="s">
        <v>8</v>
      </c>
    </row>
    <row r="20" spans="1:5" x14ac:dyDescent="0.3">
      <c r="A20" s="4" t="s">
        <v>38</v>
      </c>
      <c r="B20" s="5" t="s">
        <v>45</v>
      </c>
      <c r="C20" s="6" t="s">
        <v>46</v>
      </c>
      <c r="D20" s="7">
        <v>149349.62</v>
      </c>
      <c r="E20" s="8" t="s">
        <v>8</v>
      </c>
    </row>
    <row r="21" spans="1:5" x14ac:dyDescent="0.3">
      <c r="A21" s="4" t="s">
        <v>38</v>
      </c>
      <c r="B21" s="5" t="s">
        <v>47</v>
      </c>
      <c r="C21" s="6" t="s">
        <v>48</v>
      </c>
      <c r="D21" s="7">
        <v>129110.10399999999</v>
      </c>
      <c r="E21" s="8" t="s">
        <v>8</v>
      </c>
    </row>
    <row r="22" spans="1:5" x14ac:dyDescent="0.3">
      <c r="A22" s="4" t="s">
        <v>49</v>
      </c>
      <c r="B22" s="5" t="s">
        <v>50</v>
      </c>
      <c r="C22" s="6" t="s">
        <v>51</v>
      </c>
      <c r="D22" s="7">
        <v>139014.54800000001</v>
      </c>
      <c r="E22" s="8" t="s">
        <v>52</v>
      </c>
    </row>
    <row r="23" spans="1:5" x14ac:dyDescent="0.3">
      <c r="A23" s="4" t="s">
        <v>49</v>
      </c>
      <c r="B23" s="5" t="s">
        <v>53</v>
      </c>
      <c r="C23" s="6" t="s">
        <v>54</v>
      </c>
      <c r="D23" s="7">
        <v>5735.1820000000007</v>
      </c>
      <c r="E23" s="8" t="s">
        <v>52</v>
      </c>
    </row>
    <row r="24" spans="1:5" x14ac:dyDescent="0.3">
      <c r="A24" s="4" t="s">
        <v>55</v>
      </c>
      <c r="B24" s="5" t="s">
        <v>56</v>
      </c>
      <c r="C24" s="6" t="s">
        <v>57</v>
      </c>
      <c r="D24" s="7">
        <v>32766.876</v>
      </c>
      <c r="E24" s="8" t="s">
        <v>8</v>
      </c>
    </row>
    <row r="25" spans="1:5" x14ac:dyDescent="0.3">
      <c r="A25" s="4" t="s">
        <v>55</v>
      </c>
      <c r="B25" s="5" t="s">
        <v>58</v>
      </c>
      <c r="C25" s="6" t="s">
        <v>59</v>
      </c>
      <c r="D25" s="7">
        <v>9004.0399999999991</v>
      </c>
      <c r="E25" s="8" t="s">
        <v>8</v>
      </c>
    </row>
    <row r="26" spans="1:5" x14ac:dyDescent="0.3">
      <c r="A26" s="4" t="s">
        <v>55</v>
      </c>
      <c r="B26" s="12" t="s">
        <v>60</v>
      </c>
      <c r="C26" s="6" t="s">
        <v>61</v>
      </c>
      <c r="D26" s="7">
        <v>968.91300000000001</v>
      </c>
      <c r="E26" s="8" t="s">
        <v>8</v>
      </c>
    </row>
    <row r="27" spans="1:5" x14ac:dyDescent="0.3">
      <c r="A27" s="4" t="s">
        <v>55</v>
      </c>
      <c r="B27" s="12">
        <v>3582711230</v>
      </c>
      <c r="C27" s="6" t="s">
        <v>62</v>
      </c>
      <c r="D27" s="7">
        <v>666.51599999999996</v>
      </c>
      <c r="E27" s="8" t="s">
        <v>8</v>
      </c>
    </row>
    <row r="28" spans="1:5" x14ac:dyDescent="0.3">
      <c r="A28" s="4" t="s">
        <v>55</v>
      </c>
      <c r="B28" s="5" t="s">
        <v>63</v>
      </c>
      <c r="C28" s="6" t="s">
        <v>64</v>
      </c>
      <c r="D28" s="7">
        <v>99661.021000000008</v>
      </c>
      <c r="E28" s="8" t="s">
        <v>8</v>
      </c>
    </row>
    <row r="29" spans="1:5" x14ac:dyDescent="0.3">
      <c r="A29" s="4" t="s">
        <v>65</v>
      </c>
      <c r="B29" s="5" t="s">
        <v>66</v>
      </c>
      <c r="C29" s="6" t="s">
        <v>67</v>
      </c>
      <c r="D29" s="7">
        <v>57841.170000000006</v>
      </c>
      <c r="E29" s="8" t="s">
        <v>8</v>
      </c>
    </row>
    <row r="30" spans="1:5" x14ac:dyDescent="0.3">
      <c r="A30" s="4" t="s">
        <v>68</v>
      </c>
      <c r="B30" s="5" t="s">
        <v>69</v>
      </c>
      <c r="C30" s="6" t="s">
        <v>70</v>
      </c>
      <c r="D30" s="7">
        <v>32032.850999999999</v>
      </c>
      <c r="E30" s="8" t="s">
        <v>8</v>
      </c>
    </row>
    <row r="31" spans="1:5" x14ac:dyDescent="0.3">
      <c r="A31" s="4" t="s">
        <v>71</v>
      </c>
      <c r="B31" s="5" t="s">
        <v>72</v>
      </c>
      <c r="C31" s="6" t="s">
        <v>73</v>
      </c>
      <c r="D31" s="7">
        <v>12840.544</v>
      </c>
      <c r="E31" s="8" t="s">
        <v>8</v>
      </c>
    </row>
    <row r="32" spans="1:5" x14ac:dyDescent="0.3">
      <c r="A32" s="4" t="s">
        <v>71</v>
      </c>
      <c r="B32" s="5" t="s">
        <v>74</v>
      </c>
      <c r="C32" s="6" t="s">
        <v>75</v>
      </c>
      <c r="D32" s="7">
        <v>4130.1139999999996</v>
      </c>
      <c r="E32" s="8" t="s">
        <v>8</v>
      </c>
    </row>
    <row r="33" spans="1:5" x14ac:dyDescent="0.3">
      <c r="A33" s="4" t="s">
        <v>71</v>
      </c>
      <c r="B33" s="5" t="s">
        <v>76</v>
      </c>
      <c r="C33" s="6" t="s">
        <v>77</v>
      </c>
      <c r="D33" s="7">
        <v>3533.107</v>
      </c>
      <c r="E33" s="8" t="s">
        <v>8</v>
      </c>
    </row>
    <row r="34" spans="1:5" x14ac:dyDescent="0.3">
      <c r="A34" s="4" t="s">
        <v>71</v>
      </c>
      <c r="B34" s="5" t="s">
        <v>78</v>
      </c>
      <c r="C34" s="6" t="s">
        <v>79</v>
      </c>
      <c r="D34" s="7">
        <v>13398.403</v>
      </c>
      <c r="E34" s="8" t="s">
        <v>8</v>
      </c>
    </row>
    <row r="35" spans="1:5" x14ac:dyDescent="0.3">
      <c r="A35" s="4" t="s">
        <v>71</v>
      </c>
      <c r="B35" s="5" t="s">
        <v>80</v>
      </c>
      <c r="C35" s="6" t="s">
        <v>81</v>
      </c>
      <c r="D35" s="7">
        <v>12899.266</v>
      </c>
      <c r="E35" s="8" t="s">
        <v>52</v>
      </c>
    </row>
    <row r="36" spans="1:5" x14ac:dyDescent="0.3">
      <c r="A36" s="4" t="s">
        <v>82</v>
      </c>
      <c r="B36" s="12">
        <v>7915692122</v>
      </c>
      <c r="C36" s="6" t="s">
        <v>83</v>
      </c>
      <c r="D36" s="7">
        <v>65670.77</v>
      </c>
      <c r="E36" s="8" t="s">
        <v>8</v>
      </c>
    </row>
    <row r="37" spans="1:5" x14ac:dyDescent="0.3">
      <c r="A37" s="4" t="s">
        <v>82</v>
      </c>
      <c r="B37" s="5" t="s">
        <v>84</v>
      </c>
      <c r="C37" s="6" t="s">
        <v>85</v>
      </c>
      <c r="D37" s="7">
        <v>16442.16</v>
      </c>
      <c r="E37" s="8" t="s">
        <v>8</v>
      </c>
    </row>
    <row r="38" spans="1:5" x14ac:dyDescent="0.3">
      <c r="A38" s="4" t="s">
        <v>82</v>
      </c>
      <c r="B38" s="5" t="s">
        <v>86</v>
      </c>
      <c r="C38" s="6" t="s">
        <v>87</v>
      </c>
      <c r="D38" s="7">
        <v>2671.8510000000001</v>
      </c>
      <c r="E38" s="8" t="s">
        <v>8</v>
      </c>
    </row>
  </sheetData>
  <conditionalFormatting sqref="A15:A17 C19:D38 C3:D14">
    <cfRule type="expression" dxfId="10" priority="8">
      <formula>$V3="закрыт"</formula>
    </cfRule>
    <cfRule type="expression" dxfId="9" priority="9">
      <formula>$V3="перезаказать в TREX PARTS"</formula>
    </cfRule>
  </conditionalFormatting>
  <conditionalFormatting sqref="A18 C18:D18">
    <cfRule type="expression" dxfId="8" priority="10">
      <formula>$V1="закрыт"</formula>
    </cfRule>
    <cfRule type="expression" dxfId="7" priority="11">
      <formula>$V1="перезаказать в TREX PARTS"</formula>
    </cfRule>
  </conditionalFormatting>
  <conditionalFormatting sqref="A19:A38">
    <cfRule type="expression" dxfId="6" priority="5">
      <formula>$V19="закрыт"</formula>
    </cfRule>
    <cfRule type="expression" dxfId="5" priority="6">
      <formula>$V19="перезаказать в TREX PARTS"</formula>
    </cfRule>
  </conditionalFormatting>
  <conditionalFormatting sqref="B3:B38">
    <cfRule type="expression" dxfId="4" priority="7">
      <formula>COUNTIF(B:B,B3)&gt;1</formula>
    </cfRule>
  </conditionalFormatting>
  <conditionalFormatting sqref="C15:D17">
    <cfRule type="expression" dxfId="3" priority="3">
      <formula>$V15="закрыт"</formula>
    </cfRule>
    <cfRule type="expression" dxfId="2" priority="4">
      <formula>$V15="перезаказать в TREX PARTS"</formula>
    </cfRule>
  </conditionalFormatting>
  <conditionalFormatting sqref="A3:A14">
    <cfRule type="expression" dxfId="1" priority="1">
      <formula>$V3="закрыт"</formula>
    </cfRule>
    <cfRule type="expression" dxfId="0" priority="2">
      <formula>$V3="перезаказать в TREX PARTS"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dkv</dc:creator>
  <cp:lastModifiedBy>dkv</cp:lastModifiedBy>
  <dcterms:created xsi:type="dcterms:W3CDTF">2023-08-10T09:05:12Z</dcterms:created>
  <dcterms:modified xsi:type="dcterms:W3CDTF">2023-08-10T09:05:48Z</dcterms:modified>
</cp:coreProperties>
</file>